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35" windowHeight="5130" activeTab="0"/>
  </bookViews>
  <sheets>
    <sheet name="Sheet1" sheetId="1" r:id="rId1"/>
    <sheet name="Sheet2" sheetId="2" r:id="rId2"/>
    <sheet name="Sheet3" sheetId="3" r:id="rId3"/>
  </sheets>
  <definedNames>
    <definedName name="Shape">'Sheet1'!$A$1</definedName>
  </definedNames>
  <calcPr fullCalcOnLoad="1"/>
</workbook>
</file>

<file path=xl/sharedStrings.xml><?xml version="1.0" encoding="utf-8"?>
<sst xmlns="http://schemas.openxmlformats.org/spreadsheetml/2006/main" count="53" uniqueCount="35">
  <si>
    <t>Shape</t>
  </si>
  <si>
    <t>Parameter</t>
  </si>
  <si>
    <t>Value</t>
  </si>
  <si>
    <t>Base Area Equation</t>
  </si>
  <si>
    <t>Excel Formula</t>
  </si>
  <si>
    <t>Volume Equation</t>
  </si>
  <si>
    <t xml:space="preserve">Surface Area Equation </t>
  </si>
  <si>
    <r>
      <t xml:space="preserve">             </t>
    </r>
    <r>
      <rPr>
        <sz val="11"/>
        <rFont val="Calibri"/>
        <family val="2"/>
      </rPr>
      <t>Rectangular Prism 1</t>
    </r>
  </si>
  <si>
    <t xml:space="preserve"> Rectangular Prism 2 (Cube)</t>
  </si>
  <si>
    <t>Circular Cylinder</t>
  </si>
  <si>
    <t>Square Pyramid</t>
  </si>
  <si>
    <t>Right Circular Cone</t>
  </si>
  <si>
    <t>Sphere</t>
  </si>
  <si>
    <t>l</t>
  </si>
  <si>
    <t>w</t>
  </si>
  <si>
    <t>h</t>
  </si>
  <si>
    <t>r</t>
  </si>
  <si>
    <t>d</t>
  </si>
  <si>
    <r>
      <rPr>
        <sz val="11"/>
        <color indexed="40"/>
        <rFont val="Calibri"/>
        <family val="2"/>
      </rPr>
      <t>B</t>
    </r>
    <r>
      <rPr>
        <sz val="11"/>
        <color theme="1"/>
        <rFont val="Calibri"/>
        <family val="2"/>
      </rPr>
      <t>=πr²</t>
    </r>
  </si>
  <si>
    <r>
      <t>V=</t>
    </r>
    <r>
      <rPr>
        <sz val="11"/>
        <color indexed="40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</si>
  <si>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=lw</t>
    </r>
  </si>
  <si>
    <t>V=lwh</t>
  </si>
  <si>
    <t>SA=2lw + 2hw + 2lh</t>
  </si>
  <si>
    <r>
      <t>SA=4</t>
    </r>
    <r>
      <rPr>
        <sz val="11"/>
        <color indexed="8"/>
        <rFont val="Calibri"/>
        <family val="2"/>
      </rPr>
      <t>πr²</t>
    </r>
  </si>
  <si>
    <r>
      <rPr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>=πr²</t>
    </r>
  </si>
  <si>
    <t>Circumference and Perimeter</t>
  </si>
  <si>
    <r>
      <rPr>
        <sz val="11"/>
        <color indexed="36"/>
        <rFont val="Calibri"/>
        <family val="2"/>
      </rPr>
      <t>C</t>
    </r>
    <r>
      <rPr>
        <sz val="11"/>
        <color theme="1"/>
        <rFont val="Calibri"/>
        <family val="2"/>
      </rPr>
      <t>=2r</t>
    </r>
    <r>
      <rPr>
        <sz val="11"/>
        <color indexed="8"/>
        <rFont val="Calibri"/>
        <family val="2"/>
      </rPr>
      <t>π</t>
    </r>
  </si>
  <si>
    <r>
      <t>SA=2</t>
    </r>
    <r>
      <rPr>
        <sz val="11"/>
        <color indexed="40"/>
        <rFont val="Calibri"/>
        <family val="2"/>
      </rPr>
      <t>B+</t>
    </r>
    <r>
      <rPr>
        <sz val="11"/>
        <color indexed="36"/>
        <rFont val="Calibri"/>
        <family val="2"/>
      </rPr>
      <t>C</t>
    </r>
    <r>
      <rPr>
        <sz val="11"/>
        <color theme="1"/>
        <rFont val="Calibri"/>
        <family val="2"/>
      </rPr>
      <t>h</t>
    </r>
  </si>
  <si>
    <r>
      <rPr>
        <sz val="11"/>
        <color indexed="51"/>
        <rFont val="Calibri"/>
        <family val="2"/>
      </rPr>
      <t>C</t>
    </r>
    <r>
      <rPr>
        <sz val="11"/>
        <color theme="1"/>
        <rFont val="Calibri"/>
        <family val="2"/>
      </rPr>
      <t>=2r</t>
    </r>
    <r>
      <rPr>
        <sz val="11"/>
        <color indexed="8"/>
        <rFont val="Calibri"/>
        <family val="2"/>
      </rPr>
      <t>π</t>
    </r>
  </si>
  <si>
    <r>
      <rPr>
        <sz val="11"/>
        <color indexed="60"/>
        <rFont val="Calibri"/>
        <family val="2"/>
      </rPr>
      <t>P</t>
    </r>
    <r>
      <rPr>
        <sz val="11"/>
        <color theme="1"/>
        <rFont val="Calibri"/>
        <family val="2"/>
      </rPr>
      <t>=2l + 2w</t>
    </r>
  </si>
  <si>
    <r>
      <t>V=(</t>
    </r>
    <r>
      <rPr>
        <sz val="11"/>
        <color indexed="8"/>
        <rFont val="Calibri"/>
        <family val="2"/>
      </rPr>
      <t>⅓)</t>
    </r>
    <r>
      <rPr>
        <sz val="11"/>
        <color indexed="10"/>
        <rFont val="Calibri"/>
        <family val="2"/>
      </rPr>
      <t>B</t>
    </r>
    <r>
      <rPr>
        <sz val="11"/>
        <color indexed="8"/>
        <rFont val="Calibri"/>
        <family val="2"/>
      </rPr>
      <t>h</t>
    </r>
  </si>
  <si>
    <r>
      <t>V=(</t>
    </r>
    <r>
      <rPr>
        <sz val="11"/>
        <color indexed="8"/>
        <rFont val="Calibri"/>
        <family val="2"/>
      </rPr>
      <t>⅓)</t>
    </r>
    <r>
      <rPr>
        <sz val="11"/>
        <color indexed="17"/>
        <rFont val="Calibri"/>
        <family val="2"/>
      </rPr>
      <t>B</t>
    </r>
    <r>
      <rPr>
        <sz val="11"/>
        <color indexed="8"/>
        <rFont val="Calibri"/>
        <family val="2"/>
      </rPr>
      <t>h</t>
    </r>
  </si>
  <si>
    <r>
      <t>SA=</t>
    </r>
    <r>
      <rPr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>+(</t>
    </r>
    <r>
      <rPr>
        <sz val="11"/>
        <color indexed="8"/>
        <rFont val="Calibri"/>
        <family val="2"/>
      </rPr>
      <t>½)</t>
    </r>
    <r>
      <rPr>
        <sz val="11"/>
        <color indexed="51"/>
        <rFont val="Calibri"/>
        <family val="2"/>
      </rPr>
      <t>C</t>
    </r>
    <r>
      <rPr>
        <i/>
        <sz val="11"/>
        <color indexed="8"/>
        <rFont val="Brush Script MT"/>
        <family val="4"/>
      </rPr>
      <t>l</t>
    </r>
  </si>
  <si>
    <r>
      <t>V=(</t>
    </r>
    <r>
      <rPr>
        <sz val="11"/>
        <color indexed="8"/>
        <rFont val="Calibri"/>
        <family val="2"/>
      </rPr>
      <t>⁴⁄₃)πr³</t>
    </r>
  </si>
  <si>
    <r>
      <t>SA=</t>
    </r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+(</t>
    </r>
    <r>
      <rPr>
        <sz val="11"/>
        <color indexed="8"/>
        <rFont val="Calibri"/>
        <family val="2"/>
      </rPr>
      <t>½)</t>
    </r>
    <r>
      <rPr>
        <sz val="11"/>
        <color indexed="60"/>
        <rFont val="Calibri"/>
        <family val="2"/>
      </rPr>
      <t>P</t>
    </r>
    <r>
      <rPr>
        <i/>
        <sz val="11"/>
        <color indexed="8"/>
        <rFont val="Brush Script MT"/>
        <family val="4"/>
      </rPr>
      <t>l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</si>
</sst>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color indexed="8"/>
      <name val="Brush Script MT"/>
      <family val="4"/>
    </font>
    <font>
      <sz val="11"/>
      <color indexed="4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sz val="11"/>
      <color indexed="5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Brush Script MT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7.7109375" style="0" bestFit="1" customWidth="1"/>
  </cols>
  <sheetData>
    <row r="1" spans="1:19" ht="15">
      <c r="A1" t="s">
        <v>0</v>
      </c>
      <c r="B1" s="1" t="s">
        <v>7</v>
      </c>
      <c r="C1" s="1"/>
      <c r="D1" s="1"/>
      <c r="E1" s="8" t="s">
        <v>8</v>
      </c>
      <c r="F1" s="8"/>
      <c r="G1" s="8"/>
      <c r="H1" s="9" t="s">
        <v>9</v>
      </c>
      <c r="I1" s="9"/>
      <c r="J1" s="9"/>
      <c r="K1" s="8" t="s">
        <v>10</v>
      </c>
      <c r="L1" s="8"/>
      <c r="M1" s="8"/>
      <c r="N1" s="8"/>
      <c r="O1" s="9" t="s">
        <v>11</v>
      </c>
      <c r="P1" s="9"/>
      <c r="Q1" s="9"/>
      <c r="R1" s="8" t="s">
        <v>12</v>
      </c>
      <c r="S1" s="8"/>
    </row>
    <row r="2" spans="1:19" ht="15.75" customHeight="1">
      <c r="A2" t="s">
        <v>1</v>
      </c>
      <c r="B2" s="2" t="s">
        <v>13</v>
      </c>
      <c r="C2" s="2" t="s">
        <v>14</v>
      </c>
      <c r="D2" s="2" t="s">
        <v>15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15</v>
      </c>
      <c r="J2" s="2" t="s">
        <v>17</v>
      </c>
      <c r="K2" s="2" t="s">
        <v>13</v>
      </c>
      <c r="L2" s="2" t="s">
        <v>14</v>
      </c>
      <c r="M2" s="2" t="s">
        <v>15</v>
      </c>
      <c r="N2" s="4" t="s">
        <v>13</v>
      </c>
      <c r="O2" s="2" t="s">
        <v>16</v>
      </c>
      <c r="P2" s="2" t="s">
        <v>15</v>
      </c>
      <c r="Q2" s="4" t="s">
        <v>13</v>
      </c>
      <c r="R2" s="2" t="s">
        <v>16</v>
      </c>
      <c r="S2" s="2" t="s">
        <v>17</v>
      </c>
    </row>
    <row r="3" spans="1:19" ht="15">
      <c r="A3" t="s">
        <v>2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5" spans="1:16" ht="15">
      <c r="A5" t="s">
        <v>3</v>
      </c>
      <c r="I5" s="2" t="s">
        <v>18</v>
      </c>
      <c r="J5" s="2"/>
      <c r="K5" s="2"/>
      <c r="L5" s="2" t="s">
        <v>20</v>
      </c>
      <c r="M5" s="2"/>
      <c r="N5" s="2"/>
      <c r="O5" s="2"/>
      <c r="P5" s="3" t="s">
        <v>24</v>
      </c>
    </row>
    <row r="6" spans="1:16" ht="15">
      <c r="A6" t="s">
        <v>4</v>
      </c>
      <c r="I6">
        <f>3.14*H3*H3</f>
        <v>0</v>
      </c>
      <c r="L6">
        <f>K3*L3</f>
        <v>0</v>
      </c>
      <c r="P6">
        <f>3.14*O3*O3</f>
        <v>0</v>
      </c>
    </row>
    <row r="8" spans="1:18" ht="15">
      <c r="A8" t="s">
        <v>5</v>
      </c>
      <c r="B8" s="7" t="s">
        <v>21</v>
      </c>
      <c r="C8" s="7"/>
      <c r="D8" s="7"/>
      <c r="E8" s="7" t="s">
        <v>21</v>
      </c>
      <c r="F8" s="7"/>
      <c r="G8" s="7"/>
      <c r="H8" s="2"/>
      <c r="I8" s="2" t="s">
        <v>19</v>
      </c>
      <c r="J8" s="2"/>
      <c r="K8" s="7" t="s">
        <v>30</v>
      </c>
      <c r="L8" s="7"/>
      <c r="M8" s="7"/>
      <c r="N8" s="7"/>
      <c r="O8" s="7" t="s">
        <v>31</v>
      </c>
      <c r="P8" s="7"/>
      <c r="Q8" s="7"/>
      <c r="R8" s="3" t="s">
        <v>33</v>
      </c>
    </row>
    <row r="9" spans="1:18" ht="15">
      <c r="A9" t="s">
        <v>4</v>
      </c>
      <c r="C9">
        <f>B3*C3*D3</f>
        <v>0</v>
      </c>
      <c r="F9">
        <f>E3*F3*G3</f>
        <v>0</v>
      </c>
      <c r="I9">
        <f>I6*I3</f>
        <v>0</v>
      </c>
      <c r="L9">
        <f>(1/3)*L6*M3</f>
        <v>0</v>
      </c>
      <c r="P9">
        <f>(1/3)*P6*P3</f>
        <v>0</v>
      </c>
      <c r="R9">
        <f>1.33*3.14*R3*R3*R3</f>
        <v>0</v>
      </c>
    </row>
    <row r="11" spans="1:18" ht="15.75">
      <c r="A11" t="s">
        <v>6</v>
      </c>
      <c r="B11" s="7" t="s">
        <v>22</v>
      </c>
      <c r="C11" s="7"/>
      <c r="D11" s="7"/>
      <c r="E11" s="7" t="s">
        <v>22</v>
      </c>
      <c r="F11" s="7"/>
      <c r="G11" s="7"/>
      <c r="H11" s="7" t="s">
        <v>27</v>
      </c>
      <c r="I11" s="7"/>
      <c r="J11" s="7"/>
      <c r="K11" s="7" t="s">
        <v>34</v>
      </c>
      <c r="L11" s="7"/>
      <c r="M11" s="7"/>
      <c r="N11" s="7"/>
      <c r="O11" s="7" t="s">
        <v>32</v>
      </c>
      <c r="P11" s="7"/>
      <c r="Q11" s="7"/>
      <c r="R11" s="3" t="s">
        <v>23</v>
      </c>
    </row>
    <row r="12" spans="1:18" ht="15">
      <c r="A12" t="s">
        <v>4</v>
      </c>
      <c r="C12">
        <f>2*B3*C3+2*D3*C3+2*B3*D3</f>
        <v>0</v>
      </c>
      <c r="F12">
        <f>2*E3*F3+2*G3*F3+2*E3*G3</f>
        <v>0</v>
      </c>
      <c r="I12">
        <f>2*I6+I15*I3</f>
        <v>0</v>
      </c>
      <c r="L12">
        <f>L6+(1/2)*L15*N3</f>
        <v>0</v>
      </c>
      <c r="P12">
        <f>P6+1/2*P15*Q3</f>
        <v>0</v>
      </c>
      <c r="R12">
        <f>4*3.14*R3*R3</f>
        <v>0</v>
      </c>
    </row>
    <row r="14" spans="1:17" ht="15">
      <c r="A14" t="s">
        <v>25</v>
      </c>
      <c r="H14" s="7" t="s">
        <v>26</v>
      </c>
      <c r="I14" s="7"/>
      <c r="J14" s="7"/>
      <c r="K14" s="7" t="s">
        <v>29</v>
      </c>
      <c r="L14" s="7"/>
      <c r="M14" s="7"/>
      <c r="N14" s="7"/>
      <c r="O14" s="7" t="s">
        <v>28</v>
      </c>
      <c r="P14" s="7"/>
      <c r="Q14" s="7"/>
    </row>
    <row r="15" spans="1:16" ht="15">
      <c r="A15" t="s">
        <v>4</v>
      </c>
      <c r="I15">
        <f>2*H3*3.14</f>
        <v>0</v>
      </c>
      <c r="L15">
        <f>2*K3+2*L3</f>
        <v>0</v>
      </c>
      <c r="P15">
        <f>2*O3*3.14</f>
        <v>0</v>
      </c>
    </row>
  </sheetData>
  <sheetProtection/>
  <mergeCells count="17">
    <mergeCell ref="B8:D8"/>
    <mergeCell ref="B11:D11"/>
    <mergeCell ref="R1:S1"/>
    <mergeCell ref="H11:J11"/>
    <mergeCell ref="K11:N11"/>
    <mergeCell ref="E8:G8"/>
    <mergeCell ref="E11:G11"/>
    <mergeCell ref="K8:N8"/>
    <mergeCell ref="K14:N14"/>
    <mergeCell ref="H14:J14"/>
    <mergeCell ref="O8:Q8"/>
    <mergeCell ref="O11:Q11"/>
    <mergeCell ref="O14:Q14"/>
    <mergeCell ref="E1:G1"/>
    <mergeCell ref="H1:J1"/>
    <mergeCell ref="K1:N1"/>
    <mergeCell ref="O1:Q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2011-01-10T18:57:25Z</dcterms:created>
  <dcterms:modified xsi:type="dcterms:W3CDTF">2011-01-12T19:52:43Z</dcterms:modified>
  <cp:category/>
  <cp:version/>
  <cp:contentType/>
  <cp:contentStatus/>
</cp:coreProperties>
</file>